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<sst xmlns="http://schemas.openxmlformats.org/spreadsheetml/2006/main" count="108" uniqueCount="81">
  <si>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</si>
  <si>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</si>
  <si>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</si>
  <si>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</si>
  <si>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</si>
  <si>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</si>
  <si>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</si>
  <si>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</si>
  <si>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</si>
  <si>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</si>
  <si>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</si>
  <si>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</si>
  <si>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</si>
  <si>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</si>
  <si>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</si>
  <si>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</si>
  <si>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</si>
  <si>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</si>
  <si>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</si>
  <si>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</si>
  <si>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</si>
  <si>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</si>
  <si>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</si>
  <si>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</si>
  <si>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</si>
  <si>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</si>
  <si>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</si>
  <si>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</si>
  <si>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</si>
  <si>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</si>
  <si>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</si>
  <si>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кукуруза консервированная</t>
  </si>
  <si>
    <t>пром.производства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</si>
  <si>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</si>
  <si>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</si>
  <si>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</si>
  <si>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</si>
  <si>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</si>
  <si>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</si>
  <si>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</si>
  <si>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</si>
  <si>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</si>
  <si>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</si>
  <si>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</si>
  <si>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</si>
  <si>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</si>
  <si>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</si>
  <si>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</si>
  <si>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</si>
  <si>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</si>
  <si>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</si>
  <si>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огурец в нарезке</t>
  </si>
  <si>
    <t>54-2з-2020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</si>
  <si>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</si>
  <si>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</si>
  <si>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</si>
  <si>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</si>
  <si>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</si>
  <si>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</si>
  <si>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</si>
  <si>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</si>
  <si>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</si>
  <si>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</si>
  <si>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</si>
  <si>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</si>
  <si>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</si>
  <si>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</si>
  <si>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</si>
  <si>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</si>
  <si>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чай черный байховый с молоком и сахаром</t>
  </si>
  <si>
    <t>54-6гн-2020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</si>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</sst>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66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5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9.8000000000000007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40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41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42</v>
      </c>
      <c r="E12" s="26" t="s">
        <v>43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45</v>
      </c>
      <c r="E13" s="34"/>
      <c r="F13" s="35">
        <f>SUM(F6:F12)</f>
        <v>660</v>
      </c>
      <c r="G13" s="35">
        <f t="shared" ref="G13:J13" si="0">SUM(G6:G12)</f>
        <v>19.340000000000003</v>
      </c>
      <c r="H13" s="35">
        <f t="shared" si="0"/>
        <v>23.26</v>
      </c>
      <c r="I13" s="35">
        <f t="shared" si="0"/>
        <v>84.64</v>
      </c>
      <c r="J13" s="35">
        <f t="shared" si="0"/>
        <v>623.69999999999993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46</v>
      </c>
      <c r="D14" s="40" t="s">
        <v>47</v>
      </c>
      <c r="E14" s="26" t="s">
        <v>48</v>
      </c>
      <c r="F14" s="27">
        <v>100</v>
      </c>
      <c r="G14" s="27">
        <v>0.8</v>
      </c>
      <c r="H14" s="27">
        <v>0.2</v>
      </c>
      <c r="I14" s="27">
        <v>7.7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45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7.7</v>
      </c>
      <c r="J17" s="35">
        <f t="shared" si="2"/>
        <v>34.5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1</v>
      </c>
      <c r="C18" s="39" t="s">
        <v>49</v>
      </c>
      <c r="D18" s="29" t="s">
        <v>50</v>
      </c>
      <c r="E18" s="26" t="s">
        <v>51</v>
      </c>
      <c r="F18" s="27">
        <v>100</v>
      </c>
      <c r="G18" s="27">
        <v>0.83</v>
      </c>
      <c r="H18" s="27">
        <v>0</v>
      </c>
      <c r="I18" s="27">
        <v>3</v>
      </c>
      <c r="J18" s="27">
        <v>15.17</v>
      </c>
      <c r="K18" s="28" t="s">
        <v>52</v>
      </c>
      <c r="L18" s="27">
        <v>13.12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8.8000000000000007</v>
      </c>
      <c r="H19" s="27">
        <v>5.4</v>
      </c>
      <c r="I19" s="27">
        <v>23.07</v>
      </c>
      <c r="J19" s="27">
        <v>176.38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50</v>
      </c>
      <c r="G24" s="27">
        <v>1.95</v>
      </c>
      <c r="H24" s="27">
        <v>1.4</v>
      </c>
      <c r="I24" s="27">
        <v>18.3</v>
      </c>
      <c r="J24" s="27">
        <v>99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45</v>
      </c>
      <c r="E27" s="34"/>
      <c r="F27" s="35">
        <f>SUM(F18:F26)</f>
        <v>960</v>
      </c>
      <c r="G27" s="35">
        <f t="shared" ref="G27:J27" si="3">SUM(G18:G26)</f>
        <v>39.380000000000003</v>
      </c>
      <c r="H27" s="35">
        <f t="shared" si="3"/>
        <v>33.479999999999997</v>
      </c>
      <c r="I27" s="35">
        <f t="shared" si="3"/>
        <v>135.67000000000002</v>
      </c>
      <c r="J27" s="35">
        <f t="shared" si="3"/>
        <v>996.16000000000008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68</v>
      </c>
      <c r="L28" s="27">
        <v>45.06</v>
      </c>
    </row>
    <row r="29" spans="1:12" s="2" customFormat="1" ht="52.8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1.5</v>
      </c>
      <c r="H29" s="27">
        <v>1.4</v>
      </c>
      <c r="I29" s="27">
        <v>8.6</v>
      </c>
      <c r="J29" s="27">
        <v>52.9</v>
      </c>
      <c r="K29" s="28" t="s">
        <v>70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45</v>
      </c>
      <c r="E32" s="34"/>
      <c r="F32" s="35">
        <f>SUM(F28:F31)</f>
        <v>350</v>
      </c>
      <c r="G32" s="35">
        <f t="shared" ref="G32:J32" si="4">SUM(G28:G31)</f>
        <v>25.5</v>
      </c>
      <c r="H32" s="35">
        <f t="shared" si="4"/>
        <v>14.9</v>
      </c>
      <c r="I32" s="35">
        <f t="shared" si="4"/>
        <v>40.1</v>
      </c>
      <c r="J32" s="35">
        <f t="shared" si="4"/>
        <v>396.7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74</v>
      </c>
      <c r="F34" s="27">
        <v>140</v>
      </c>
      <c r="G34" s="27">
        <v>0.9</v>
      </c>
      <c r="H34" s="27">
        <v>0</v>
      </c>
      <c r="I34" s="27">
        <v>5.83</v>
      </c>
      <c r="J34" s="27">
        <v>26.83</v>
      </c>
      <c r="K34" s="28" t="s">
        <v>75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59.4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45</v>
      </c>
      <c r="E39" s="34"/>
      <c r="F39" s="35">
        <f>SUM(F33:F38)</f>
        <v>600</v>
      </c>
      <c r="G39" s="35">
        <f t="shared" ref="G39:J39" si="5">SUM(G33:G38)</f>
        <v>17.57</v>
      </c>
      <c r="H39" s="35">
        <f t="shared" si="5"/>
        <v>15.02</v>
      </c>
      <c r="I39" s="35">
        <f t="shared" si="5"/>
        <v>93.7</v>
      </c>
      <c r="J39" s="35">
        <f t="shared" si="5"/>
        <v>558.13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62</v>
      </c>
      <c r="E40" s="26" t="s">
        <v>79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45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80</v>
      </c>
      <c r="D47" s="52"/>
      <c r="E47" s="45"/>
      <c r="F47" s="46">
        <f>F13+F17+F27+F32+F39+F46</f>
        <v>2870</v>
      </c>
      <c r="G47" s="46">
        <f t="shared" ref="G47:J47" si="7">G13+G17+G27+G32+G39+G46</f>
        <v>103.19</v>
      </c>
      <c r="H47" s="46">
        <f t="shared" si="7"/>
        <v>86.86</v>
      </c>
      <c r="I47" s="46">
        <f t="shared" si="7"/>
        <v>389.79</v>
      </c>
      <c r="J47" s="46">
        <f t="shared" si="7"/>
        <v>2740.39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2023-12-18T06:50:03Z</dcterms:created>
  <dcterms:modified xsi:type="dcterms:W3CDTF">2024-02-09T03:13:59Z</dcterms:modified>
</cp:coreProperties>
</file>